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Anual/Publicar/"/>
    </mc:Choice>
  </mc:AlternateContent>
  <xr:revisionPtr revIDLastSave="1" documentId="8_{8515B61E-6A5E-4198-A8E9-84BFAB802ECE}" xr6:coauthVersionLast="47" xr6:coauthVersionMax="47" xr10:uidLastSave="{47EC2B57-B09D-4C42-9C75-C68293176D56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Órd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<sst xmlns="http://schemas.openxmlformats.org/spreadsheetml/2006/main" count="55" uniqueCount="38">
  <si>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</si>
  <si>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</si>
  <si>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</si>
  <si>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</si>
  <si>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</si>
  <si>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</si>
  <si>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</si>
  <si>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</si>
  <si>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</si>
  <si>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</si>
  <si>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</si>
  <si>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</si>
  <si>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</si>
  <si>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</si>
  <si>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</si>
  <si>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</si>
  <si>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</si>
  <si>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</si>
  <si>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</si>
  <si>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</si>
  <si>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</si>
  <si>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</si>
  <si>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</si>
  <si>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</si>
  <si>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</si>
  <si>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</si>
  <si>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</si>
  <si>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</si>
  <si>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</si>
  <si>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</si>
  <si>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</si>
  <si>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</si>
  <si>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</si>
  <si>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</si>
  <si>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</si>
  <si>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</si>
  <si>
    <t>Cantabria*</t>
  </si>
  <si>
    <t>* La solicitud que entró en el juzgado como "sin medidas", de oficio se concedió una órden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</si>
</sst>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 xr:uid="{00000000-0004-0000-0000-000000000000}"/>
    <hyperlink ref="B18" location="ordenes!A1" display="Órdenes de Protección" xr:uid="{00000000-0004-0000-0000-000001000000}"/>
    <hyperlink ref="B17:D17" location="Asuntos!A1" display="Movimiento de Asuntos" xr:uid="{00000000-0004-0000-0000-000002000000}"/>
    <hyperlink ref="B18:D18" location="Órdenes!A1" display="Órdenes de Protec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2901</v>
      </c>
      <c r="D10" s="3">
        <v>1089</v>
      </c>
      <c r="E10" s="3">
        <v>472</v>
      </c>
      <c r="F10" s="3">
        <v>1340</v>
      </c>
      <c r="G10" s="3">
        <v>2882</v>
      </c>
      <c r="H10" s="3">
        <v>7</v>
      </c>
    </row>
    <row r="11" spans="2:8" ht="20.100000000000001" customHeight="1" thickBot="1" x14ac:dyDescent="0.25">
      <c r="B11" s="5" t="s">
        <v>9</v>
      </c>
      <c r="C11" s="3">
        <v>719</v>
      </c>
      <c r="D11" s="3">
        <v>246</v>
      </c>
      <c r="E11" s="3">
        <v>92</v>
      </c>
      <c r="F11" s="3">
        <v>381</v>
      </c>
      <c r="G11" s="3">
        <v>707</v>
      </c>
      <c r="H11" s="3">
        <v>12</v>
      </c>
    </row>
    <row r="12" spans="2:8" ht="20.100000000000001" customHeight="1" thickBot="1" x14ac:dyDescent="0.25">
      <c r="B12" s="5" t="s">
        <v>10</v>
      </c>
      <c r="C12" s="3">
        <v>421</v>
      </c>
      <c r="D12" s="3">
        <v>182</v>
      </c>
      <c r="E12" s="3">
        <v>43</v>
      </c>
      <c r="F12" s="3">
        <v>194</v>
      </c>
      <c r="G12" s="3">
        <v>420</v>
      </c>
      <c r="H12" s="3">
        <v>0</v>
      </c>
    </row>
    <row r="13" spans="2:8" ht="20.100000000000001" customHeight="1" thickBot="1" x14ac:dyDescent="0.25">
      <c r="B13" s="5" t="s">
        <v>11</v>
      </c>
      <c r="C13" s="3">
        <v>1989</v>
      </c>
      <c r="D13" s="3">
        <v>581</v>
      </c>
      <c r="E13" s="3">
        <v>117</v>
      </c>
      <c r="F13" s="3">
        <v>1291</v>
      </c>
      <c r="G13" s="3">
        <v>1989</v>
      </c>
      <c r="H13" s="3">
        <v>0</v>
      </c>
    </row>
    <row r="14" spans="2:8" ht="20.100000000000001" customHeight="1" thickBot="1" x14ac:dyDescent="0.25">
      <c r="B14" s="5" t="s">
        <v>12</v>
      </c>
      <c r="C14" s="3">
        <v>980</v>
      </c>
      <c r="D14" s="3">
        <v>377</v>
      </c>
      <c r="E14" s="3">
        <v>195</v>
      </c>
      <c r="F14" s="3">
        <v>408</v>
      </c>
      <c r="G14" s="3">
        <v>973</v>
      </c>
      <c r="H14" s="3">
        <v>7</v>
      </c>
    </row>
    <row r="15" spans="2:8" ht="20.100000000000001" customHeight="1" thickBot="1" x14ac:dyDescent="0.25">
      <c r="B15" s="5" t="s">
        <v>13</v>
      </c>
      <c r="C15" s="3">
        <v>226</v>
      </c>
      <c r="D15" s="3">
        <v>108</v>
      </c>
      <c r="E15" s="3">
        <v>18</v>
      </c>
      <c r="F15" s="3">
        <v>100</v>
      </c>
      <c r="G15" s="3">
        <v>220</v>
      </c>
      <c r="H15" s="3">
        <v>0</v>
      </c>
    </row>
    <row r="16" spans="2:8" ht="20.100000000000001" customHeight="1" thickBot="1" x14ac:dyDescent="0.25">
      <c r="B16" s="5" t="s">
        <v>14</v>
      </c>
      <c r="C16" s="3">
        <v>775</v>
      </c>
      <c r="D16" s="3">
        <v>283</v>
      </c>
      <c r="E16" s="3">
        <v>166</v>
      </c>
      <c r="F16" s="3">
        <v>326</v>
      </c>
      <c r="G16" s="3">
        <v>761</v>
      </c>
      <c r="H16" s="3">
        <v>8</v>
      </c>
    </row>
    <row r="17" spans="2:8" ht="20.100000000000001" customHeight="1" thickBot="1" x14ac:dyDescent="0.25">
      <c r="B17" s="5" t="s">
        <v>15</v>
      </c>
      <c r="C17" s="3">
        <v>569</v>
      </c>
      <c r="D17" s="3">
        <v>386</v>
      </c>
      <c r="E17" s="3">
        <v>34</v>
      </c>
      <c r="F17" s="3">
        <v>149</v>
      </c>
      <c r="G17" s="3">
        <v>563</v>
      </c>
      <c r="H17" s="3">
        <v>0</v>
      </c>
    </row>
    <row r="18" spans="2:8" ht="20.100000000000001" customHeight="1" thickBot="1" x14ac:dyDescent="0.25">
      <c r="B18" s="5" t="s">
        <v>16</v>
      </c>
      <c r="C18" s="3">
        <v>1620</v>
      </c>
      <c r="D18" s="3">
        <v>1029</v>
      </c>
      <c r="E18" s="3">
        <v>61</v>
      </c>
      <c r="F18" s="3">
        <v>530</v>
      </c>
      <c r="G18" s="3">
        <v>1594</v>
      </c>
      <c r="H18" s="3">
        <v>10</v>
      </c>
    </row>
    <row r="19" spans="2:8" ht="20.100000000000001" customHeight="1" thickBot="1" x14ac:dyDescent="0.25">
      <c r="B19" s="5" t="s">
        <v>17</v>
      </c>
      <c r="C19" s="3">
        <v>2119</v>
      </c>
      <c r="D19" s="3">
        <v>917</v>
      </c>
      <c r="E19" s="3">
        <v>365</v>
      </c>
      <c r="F19" s="3">
        <v>837</v>
      </c>
      <c r="G19" s="3">
        <v>2115</v>
      </c>
      <c r="H19" s="3">
        <v>3</v>
      </c>
    </row>
    <row r="20" spans="2:8" ht="20.100000000000001" customHeight="1" thickBot="1" x14ac:dyDescent="0.25">
      <c r="B20" s="5" t="s">
        <v>18</v>
      </c>
      <c r="C20" s="3">
        <v>238</v>
      </c>
      <c r="D20" s="3">
        <v>138</v>
      </c>
      <c r="E20" s="3">
        <v>30</v>
      </c>
      <c r="F20" s="3">
        <v>70</v>
      </c>
      <c r="G20" s="3">
        <v>237</v>
      </c>
      <c r="H20" s="3">
        <v>0</v>
      </c>
    </row>
    <row r="21" spans="2:8" ht="20.100000000000001" customHeight="1" thickBot="1" x14ac:dyDescent="0.25">
      <c r="B21" s="5" t="s">
        <v>19</v>
      </c>
      <c r="C21" s="3">
        <v>984</v>
      </c>
      <c r="D21" s="3">
        <v>463</v>
      </c>
      <c r="E21" s="3">
        <v>72</v>
      </c>
      <c r="F21" s="3">
        <v>449</v>
      </c>
      <c r="G21" s="3">
        <v>980</v>
      </c>
      <c r="H21" s="3">
        <v>0</v>
      </c>
    </row>
    <row r="22" spans="2:8" ht="20.100000000000001" customHeight="1" thickBot="1" x14ac:dyDescent="0.25">
      <c r="B22" s="5" t="s">
        <v>20</v>
      </c>
      <c r="C22" s="3">
        <v>1226</v>
      </c>
      <c r="D22" s="3">
        <v>590</v>
      </c>
      <c r="E22" s="3">
        <v>117</v>
      </c>
      <c r="F22" s="3">
        <v>519</v>
      </c>
      <c r="G22" s="3">
        <v>1217</v>
      </c>
      <c r="H22" s="3">
        <v>0</v>
      </c>
    </row>
    <row r="23" spans="2:8" ht="20.100000000000001" customHeight="1" thickBot="1" x14ac:dyDescent="0.25">
      <c r="B23" s="5" t="s">
        <v>21</v>
      </c>
      <c r="C23" s="3">
        <v>772</v>
      </c>
      <c r="D23" s="3">
        <v>325</v>
      </c>
      <c r="E23" s="3">
        <v>92</v>
      </c>
      <c r="F23" s="3">
        <v>355</v>
      </c>
      <c r="G23" s="3">
        <v>768</v>
      </c>
      <c r="H23" s="3">
        <v>1</v>
      </c>
    </row>
    <row r="24" spans="2:8" ht="20.100000000000001" customHeight="1" thickBot="1" x14ac:dyDescent="0.25">
      <c r="B24" s="5" t="s">
        <v>22</v>
      </c>
      <c r="C24" s="3">
        <v>347</v>
      </c>
      <c r="D24" s="3">
        <v>129</v>
      </c>
      <c r="E24" s="3">
        <v>44</v>
      </c>
      <c r="F24" s="3">
        <v>174</v>
      </c>
      <c r="G24" s="3">
        <v>346</v>
      </c>
      <c r="H24" s="3">
        <v>0</v>
      </c>
    </row>
    <row r="25" spans="2:8" ht="20.100000000000001" customHeight="1" thickBot="1" x14ac:dyDescent="0.25">
      <c r="B25" s="6" t="s">
        <v>23</v>
      </c>
      <c r="C25" s="3">
        <v>1134</v>
      </c>
      <c r="D25" s="3">
        <v>432</v>
      </c>
      <c r="E25" s="3">
        <v>77</v>
      </c>
      <c r="F25" s="3">
        <v>625</v>
      </c>
      <c r="G25" s="3">
        <v>1130</v>
      </c>
      <c r="H25" s="3">
        <v>0</v>
      </c>
    </row>
    <row r="26" spans="2:8" ht="20.100000000000001" customHeight="1" thickBot="1" x14ac:dyDescent="0.25">
      <c r="B26" s="7" t="s">
        <v>24</v>
      </c>
      <c r="C26" s="3">
        <v>218</v>
      </c>
      <c r="D26" s="3">
        <v>95</v>
      </c>
      <c r="E26" s="3">
        <v>16</v>
      </c>
      <c r="F26" s="3">
        <v>107</v>
      </c>
      <c r="G26" s="3">
        <v>216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17238</v>
      </c>
      <c r="D27" s="9">
        <f t="shared" ref="D27:H27" si="0">SUM(D10:D26)</f>
        <v>7370</v>
      </c>
      <c r="E27" s="9">
        <f t="shared" si="0"/>
        <v>2011</v>
      </c>
      <c r="F27" s="9">
        <f t="shared" si="0"/>
        <v>7855</v>
      </c>
      <c r="G27" s="9">
        <f t="shared" si="0"/>
        <v>17118</v>
      </c>
      <c r="H27" s="9">
        <f t="shared" si="0"/>
        <v>48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K3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1089</v>
      </c>
      <c r="D12" s="4">
        <v>912</v>
      </c>
      <c r="E12" s="4">
        <v>177</v>
      </c>
      <c r="F12" s="4">
        <v>861</v>
      </c>
      <c r="G12" s="4">
        <v>13</v>
      </c>
      <c r="H12" s="4">
        <v>211</v>
      </c>
      <c r="I12" s="4">
        <v>4</v>
      </c>
      <c r="J12" s="4">
        <v>889</v>
      </c>
      <c r="K12" s="4">
        <v>200</v>
      </c>
    </row>
    <row r="13" spans="2:11" s="12" customFormat="1" ht="20.100000000000001" customHeight="1" thickBot="1" x14ac:dyDescent="0.25">
      <c r="B13" s="5" t="s">
        <v>9</v>
      </c>
      <c r="C13" s="4">
        <v>246</v>
      </c>
      <c r="D13" s="4">
        <v>195</v>
      </c>
      <c r="E13" s="4">
        <v>51</v>
      </c>
      <c r="F13" s="4">
        <v>130</v>
      </c>
      <c r="G13" s="4">
        <v>2</v>
      </c>
      <c r="H13" s="4">
        <v>112</v>
      </c>
      <c r="I13" s="4">
        <v>2</v>
      </c>
      <c r="J13" s="4">
        <v>117</v>
      </c>
      <c r="K13" s="4">
        <v>129</v>
      </c>
    </row>
    <row r="14" spans="2:11" s="12" customFormat="1" ht="20.100000000000001" customHeight="1" thickBot="1" x14ac:dyDescent="0.25">
      <c r="B14" s="5" t="s">
        <v>10</v>
      </c>
      <c r="C14" s="4">
        <v>182</v>
      </c>
      <c r="D14" s="4">
        <v>139</v>
      </c>
      <c r="E14" s="4">
        <v>43</v>
      </c>
      <c r="F14" s="4">
        <v>151</v>
      </c>
      <c r="G14" s="4">
        <v>2</v>
      </c>
      <c r="H14" s="4">
        <v>28</v>
      </c>
      <c r="I14" s="4">
        <v>1</v>
      </c>
      <c r="J14" s="4">
        <v>159</v>
      </c>
      <c r="K14" s="4">
        <v>23</v>
      </c>
    </row>
    <row r="15" spans="2:11" s="12" customFormat="1" ht="20.100000000000001" customHeight="1" thickBot="1" x14ac:dyDescent="0.25">
      <c r="B15" s="5" t="s">
        <v>11</v>
      </c>
      <c r="C15" s="4">
        <v>581</v>
      </c>
      <c r="D15" s="4">
        <v>485</v>
      </c>
      <c r="E15" s="4">
        <v>96</v>
      </c>
      <c r="F15" s="4">
        <v>346</v>
      </c>
      <c r="G15" s="4">
        <v>1</v>
      </c>
      <c r="H15" s="4">
        <v>232</v>
      </c>
      <c r="I15" s="4">
        <v>2</v>
      </c>
      <c r="J15" s="4">
        <v>337</v>
      </c>
      <c r="K15" s="4">
        <v>244</v>
      </c>
    </row>
    <row r="16" spans="2:11" s="12" customFormat="1" ht="20.100000000000001" customHeight="1" thickBot="1" x14ac:dyDescent="0.25">
      <c r="B16" s="5" t="s">
        <v>12</v>
      </c>
      <c r="C16" s="4">
        <v>377</v>
      </c>
      <c r="D16" s="4">
        <v>302</v>
      </c>
      <c r="E16" s="4">
        <v>75</v>
      </c>
      <c r="F16" s="4">
        <v>294</v>
      </c>
      <c r="G16" s="4">
        <v>1</v>
      </c>
      <c r="H16" s="4">
        <v>81</v>
      </c>
      <c r="I16" s="4">
        <v>1</v>
      </c>
      <c r="J16" s="4">
        <v>293</v>
      </c>
      <c r="K16" s="4">
        <v>84</v>
      </c>
    </row>
    <row r="17" spans="2:11" s="12" customFormat="1" ht="20.100000000000001" customHeight="1" thickBot="1" x14ac:dyDescent="0.25">
      <c r="B17" s="5" t="s">
        <v>36</v>
      </c>
      <c r="C17" s="4">
        <v>108</v>
      </c>
      <c r="D17" s="4">
        <v>75</v>
      </c>
      <c r="E17" s="4">
        <v>33</v>
      </c>
      <c r="F17" s="4">
        <v>81</v>
      </c>
      <c r="G17" s="4">
        <v>0</v>
      </c>
      <c r="H17" s="4">
        <v>27</v>
      </c>
      <c r="I17" s="4">
        <v>0</v>
      </c>
      <c r="J17" s="4">
        <v>87</v>
      </c>
      <c r="K17" s="4">
        <v>21</v>
      </c>
    </row>
    <row r="18" spans="2:11" s="12" customFormat="1" ht="20.100000000000001" customHeight="1" thickBot="1" x14ac:dyDescent="0.25">
      <c r="B18" s="5" t="s">
        <v>14</v>
      </c>
      <c r="C18" s="4">
        <v>283</v>
      </c>
      <c r="D18" s="4">
        <v>230</v>
      </c>
      <c r="E18" s="4">
        <v>53</v>
      </c>
      <c r="F18" s="4">
        <v>190</v>
      </c>
      <c r="G18" s="4">
        <v>3</v>
      </c>
      <c r="H18" s="4">
        <v>86</v>
      </c>
      <c r="I18" s="4">
        <v>4</v>
      </c>
      <c r="J18" s="4">
        <v>191</v>
      </c>
      <c r="K18" s="4">
        <v>92</v>
      </c>
    </row>
    <row r="19" spans="2:11" s="12" customFormat="1" ht="20.100000000000001" customHeight="1" thickBot="1" x14ac:dyDescent="0.25">
      <c r="B19" s="5" t="s">
        <v>15</v>
      </c>
      <c r="C19" s="4">
        <v>386</v>
      </c>
      <c r="D19" s="4">
        <v>316</v>
      </c>
      <c r="E19" s="4">
        <v>70</v>
      </c>
      <c r="F19" s="4">
        <v>252</v>
      </c>
      <c r="G19" s="4">
        <v>9</v>
      </c>
      <c r="H19" s="4">
        <v>125</v>
      </c>
      <c r="I19" s="4">
        <v>0</v>
      </c>
      <c r="J19" s="4">
        <v>270</v>
      </c>
      <c r="K19" s="4">
        <v>116</v>
      </c>
    </row>
    <row r="20" spans="2:11" s="12" customFormat="1" ht="20.100000000000001" customHeight="1" thickBot="1" x14ac:dyDescent="0.25">
      <c r="B20" s="5" t="s">
        <v>16</v>
      </c>
      <c r="C20" s="4">
        <v>1029</v>
      </c>
      <c r="D20" s="4">
        <v>585</v>
      </c>
      <c r="E20" s="4">
        <v>444</v>
      </c>
      <c r="F20" s="4">
        <v>633</v>
      </c>
      <c r="G20" s="4">
        <v>10</v>
      </c>
      <c r="H20" s="4">
        <v>380</v>
      </c>
      <c r="I20" s="4">
        <v>8</v>
      </c>
      <c r="J20" s="4">
        <v>577</v>
      </c>
      <c r="K20" s="4">
        <v>452</v>
      </c>
    </row>
    <row r="21" spans="2:11" s="12" customFormat="1" ht="20.100000000000001" customHeight="1" thickBot="1" x14ac:dyDescent="0.25">
      <c r="B21" s="5" t="s">
        <v>17</v>
      </c>
      <c r="C21" s="4">
        <v>917</v>
      </c>
      <c r="D21" s="4">
        <v>779</v>
      </c>
      <c r="E21" s="4">
        <v>138</v>
      </c>
      <c r="F21" s="4">
        <v>646</v>
      </c>
      <c r="G21" s="4">
        <v>9</v>
      </c>
      <c r="H21" s="4">
        <v>262</v>
      </c>
      <c r="I21" s="4">
        <v>0</v>
      </c>
      <c r="J21" s="4">
        <v>636</v>
      </c>
      <c r="K21" s="4">
        <v>281</v>
      </c>
    </row>
    <row r="22" spans="2:11" s="12" customFormat="1" ht="20.100000000000001" customHeight="1" thickBot="1" x14ac:dyDescent="0.25">
      <c r="B22" s="5" t="s">
        <v>18</v>
      </c>
      <c r="C22" s="4">
        <v>138</v>
      </c>
      <c r="D22" s="4">
        <v>125</v>
      </c>
      <c r="E22" s="4">
        <v>13</v>
      </c>
      <c r="F22" s="4">
        <v>122</v>
      </c>
      <c r="G22" s="4">
        <v>2</v>
      </c>
      <c r="H22" s="4">
        <v>13</v>
      </c>
      <c r="I22" s="4">
        <v>1</v>
      </c>
      <c r="J22" s="4">
        <v>124</v>
      </c>
      <c r="K22" s="4">
        <v>14</v>
      </c>
    </row>
    <row r="23" spans="2:11" s="12" customFormat="1" ht="20.100000000000001" customHeight="1" thickBot="1" x14ac:dyDescent="0.25">
      <c r="B23" s="5" t="s">
        <v>19</v>
      </c>
      <c r="C23" s="4">
        <v>463</v>
      </c>
      <c r="D23" s="4">
        <v>301</v>
      </c>
      <c r="E23" s="4">
        <v>162</v>
      </c>
      <c r="F23" s="4">
        <v>346</v>
      </c>
      <c r="G23" s="4">
        <v>11</v>
      </c>
      <c r="H23" s="4">
        <v>103</v>
      </c>
      <c r="I23" s="4">
        <v>3</v>
      </c>
      <c r="J23" s="4">
        <v>368</v>
      </c>
      <c r="K23" s="4">
        <v>95</v>
      </c>
    </row>
    <row r="24" spans="2:11" s="12" customFormat="1" ht="20.100000000000001" customHeight="1" thickBot="1" x14ac:dyDescent="0.25">
      <c r="B24" s="5" t="s">
        <v>20</v>
      </c>
      <c r="C24" s="4">
        <v>590</v>
      </c>
      <c r="D24" s="4">
        <v>401</v>
      </c>
      <c r="E24" s="4">
        <v>189</v>
      </c>
      <c r="F24" s="4">
        <v>373</v>
      </c>
      <c r="G24" s="4">
        <v>5</v>
      </c>
      <c r="H24" s="4">
        <v>208</v>
      </c>
      <c r="I24" s="4">
        <v>4</v>
      </c>
      <c r="J24" s="4">
        <v>345</v>
      </c>
      <c r="K24" s="4">
        <v>245</v>
      </c>
    </row>
    <row r="25" spans="2:11" s="12" customFormat="1" ht="20.100000000000001" customHeight="1" thickBot="1" x14ac:dyDescent="0.25">
      <c r="B25" s="5" t="s">
        <v>21</v>
      </c>
      <c r="C25" s="4">
        <v>325</v>
      </c>
      <c r="D25" s="4">
        <v>314</v>
      </c>
      <c r="E25" s="4">
        <v>11</v>
      </c>
      <c r="F25" s="4">
        <v>207</v>
      </c>
      <c r="G25" s="4">
        <v>6</v>
      </c>
      <c r="H25" s="4">
        <v>112</v>
      </c>
      <c r="I25" s="4">
        <v>0</v>
      </c>
      <c r="J25" s="4">
        <v>216</v>
      </c>
      <c r="K25" s="4">
        <v>109</v>
      </c>
    </row>
    <row r="26" spans="2:11" s="12" customFormat="1" ht="20.100000000000001" customHeight="1" thickBot="1" x14ac:dyDescent="0.25">
      <c r="B26" s="6" t="s">
        <v>22</v>
      </c>
      <c r="C26" s="4">
        <v>129</v>
      </c>
      <c r="D26" s="4">
        <v>111</v>
      </c>
      <c r="E26" s="4">
        <v>18</v>
      </c>
      <c r="F26" s="4">
        <v>66</v>
      </c>
      <c r="G26" s="4">
        <v>2</v>
      </c>
      <c r="H26" s="4">
        <v>61</v>
      </c>
      <c r="I26" s="4">
        <v>0</v>
      </c>
      <c r="J26" s="4">
        <v>61</v>
      </c>
      <c r="K26" s="4">
        <v>68</v>
      </c>
    </row>
    <row r="27" spans="2:11" s="12" customFormat="1" ht="20.100000000000001" customHeight="1" thickBot="1" x14ac:dyDescent="0.25">
      <c r="B27" s="7" t="s">
        <v>23</v>
      </c>
      <c r="C27" s="4">
        <v>432</v>
      </c>
      <c r="D27" s="4">
        <v>266</v>
      </c>
      <c r="E27" s="4">
        <v>166</v>
      </c>
      <c r="F27" s="4">
        <v>236</v>
      </c>
      <c r="G27" s="4">
        <v>5</v>
      </c>
      <c r="H27" s="4">
        <v>189</v>
      </c>
      <c r="I27" s="4">
        <v>2</v>
      </c>
      <c r="J27" s="4">
        <v>250</v>
      </c>
      <c r="K27" s="4">
        <v>182</v>
      </c>
    </row>
    <row r="28" spans="2:11" s="12" customFormat="1" ht="20.100000000000001" customHeight="1" thickBot="1" x14ac:dyDescent="0.25">
      <c r="B28" s="13" t="s">
        <v>24</v>
      </c>
      <c r="C28" s="4">
        <v>95</v>
      </c>
      <c r="D28" s="4">
        <v>77</v>
      </c>
      <c r="E28" s="4">
        <v>18</v>
      </c>
      <c r="F28" s="4">
        <v>51</v>
      </c>
      <c r="G28" s="4">
        <v>0</v>
      </c>
      <c r="H28" s="4">
        <v>42</v>
      </c>
      <c r="I28" s="4">
        <v>2</v>
      </c>
      <c r="J28" s="4">
        <v>40</v>
      </c>
      <c r="K28" s="4">
        <v>55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7370</v>
      </c>
      <c r="D29" s="15">
        <f t="shared" ref="D29:K29" si="0">SUM(D12:D28)</f>
        <v>5613</v>
      </c>
      <c r="E29" s="15">
        <f t="shared" si="0"/>
        <v>1757</v>
      </c>
      <c r="F29" s="15">
        <f t="shared" si="0"/>
        <v>4985</v>
      </c>
      <c r="G29" s="15">
        <f t="shared" si="0"/>
        <v>81</v>
      </c>
      <c r="H29" s="15">
        <f t="shared" si="0"/>
        <v>2272</v>
      </c>
      <c r="I29" s="15">
        <f t="shared" si="0"/>
        <v>34</v>
      </c>
      <c r="J29" s="15">
        <f t="shared" si="0"/>
        <v>4960</v>
      </c>
      <c r="K29" s="15">
        <f t="shared" si="0"/>
        <v>2410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4.25" customHeight="1" x14ac:dyDescent="0.2">
      <c r="B31" s="20" t="s">
        <v>37</v>
      </c>
      <c r="C31" s="20"/>
      <c r="D31" s="20"/>
      <c r="E31" s="20"/>
      <c r="F31" s="20"/>
      <c r="G31" s="20"/>
      <c r="H31" s="20"/>
    </row>
  </sheetData>
  <mergeCells count="2">
    <mergeCell ref="C10:K10"/>
    <mergeCell ref="B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2023-04-25T08:27:27Z</dcterms:modified>
</cp:coreProperties>
</file>